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2\homes\Share\共有文書\03　事務局\06　地域支援課\令和5年度\３ー２　世界の仲間とボランティアワークチャレンジ事業\20231204　公募資料\01.公告用\"/>
    </mc:Choice>
  </mc:AlternateContent>
  <xr:revisionPtr revIDLastSave="0" documentId="13_ncr:1_{D20A40FE-D072-4DDD-82FD-14C5236F26D1}" xr6:coauthVersionLast="47" xr6:coauthVersionMax="47" xr10:uidLastSave="{00000000-0000-0000-0000-000000000000}"/>
  <bookViews>
    <workbookView xWindow="-28920" yWindow="-2850" windowWidth="29040" windowHeight="15840" xr2:uid="{00000000-000D-0000-FFFF-FFFF00000000}"/>
  </bookViews>
  <sheets>
    <sheet name="見積書２号の１" sheetId="2" r:id="rId1"/>
    <sheet name="見積書２号の２" sheetId="1" r:id="rId2"/>
  </sheets>
  <definedNames>
    <definedName name="_xlnm.Print_Area" localSheetId="0">見積書２号の１!$A$1:$K$31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J14" i="2" l="1"/>
  <c r="J26" i="2" l="1"/>
  <c r="J25" i="2"/>
  <c r="J24" i="2"/>
  <c r="J23" i="2"/>
  <c r="J17" i="2"/>
  <c r="J16" i="2"/>
  <c r="J15" i="2"/>
  <c r="J8" i="2"/>
  <c r="J7" i="2"/>
  <c r="J6" i="2"/>
  <c r="J5" i="2"/>
  <c r="J19" i="2" l="1"/>
  <c r="J28" i="2"/>
  <c r="J10" i="2"/>
  <c r="J30" i="2" l="1"/>
  <c r="D7" i="1" s="1"/>
  <c r="D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事前事後研修にかかる経費をすべて計上してください
</t>
        </r>
      </text>
    </comment>
  </commentList>
</comments>
</file>

<file path=xl/sharedStrings.xml><?xml version="1.0" encoding="utf-8"?>
<sst xmlns="http://schemas.openxmlformats.org/spreadsheetml/2006/main" count="106" uniqueCount="61">
  <si>
    <t>費　　　　　　　　　目</t>
    <rPh sb="0" eb="1">
      <t>ヒ</t>
    </rPh>
    <rPh sb="10" eb="11">
      <t>メ</t>
    </rPh>
    <phoneticPr fontId="2"/>
  </si>
  <si>
    <t>金  額（円）</t>
    <rPh sb="0" eb="1">
      <t>キン</t>
    </rPh>
    <rPh sb="3" eb="4">
      <t>ガク</t>
    </rPh>
    <rPh sb="5" eb="6">
      <t>エン</t>
    </rPh>
    <phoneticPr fontId="2"/>
  </si>
  <si>
    <t>　○県との連絡経費その他必要経費</t>
    <rPh sb="2" eb="3">
      <t>ケン</t>
    </rPh>
    <rPh sb="5" eb="7">
      <t>レンラク</t>
    </rPh>
    <rPh sb="7" eb="9">
      <t>ケイヒ</t>
    </rPh>
    <rPh sb="11" eb="12">
      <t>タ</t>
    </rPh>
    <rPh sb="12" eb="14">
      <t>ヒツヨウ</t>
    </rPh>
    <rPh sb="14" eb="16">
      <t>ケイヒ</t>
    </rPh>
    <phoneticPr fontId="2"/>
  </si>
  <si>
    <t>上記のとおり見積いたします。</t>
    <rPh sb="0" eb="2">
      <t>ジョウキ</t>
    </rPh>
    <rPh sb="6" eb="8">
      <t>ミツモリ</t>
    </rPh>
    <phoneticPr fontId="2"/>
  </si>
  <si>
    <t>年　　　月　　　日　</t>
    <rPh sb="0" eb="1">
      <t>ネン</t>
    </rPh>
    <rPh sb="4" eb="5">
      <t>ツキ</t>
    </rPh>
    <rPh sb="8" eb="9">
      <t>ヒ</t>
    </rPh>
    <phoneticPr fontId="2"/>
  </si>
  <si>
    <t>　　　　　　　住　　　所</t>
    <rPh sb="7" eb="8">
      <t>ジュウ</t>
    </rPh>
    <rPh sb="11" eb="12">
      <t>ショ</t>
    </rPh>
    <phoneticPr fontId="2"/>
  </si>
  <si>
    <t>　　　　　　　代表者名</t>
    <rPh sb="7" eb="10">
      <t>ダイヒョウシャ</t>
    </rPh>
    <rPh sb="10" eb="11">
      <t>メイ</t>
    </rPh>
    <phoneticPr fontId="2"/>
  </si>
  <si>
    <t>印　</t>
    <rPh sb="0" eb="1">
      <t>イン</t>
    </rPh>
    <phoneticPr fontId="2"/>
  </si>
  <si>
    <t>費　　　　　目</t>
    <rPh sb="0" eb="1">
      <t>ヒ</t>
    </rPh>
    <rPh sb="6" eb="7">
      <t>メ</t>
    </rPh>
    <phoneticPr fontId="2"/>
  </si>
  <si>
    <t>積　　　　　算</t>
    <rPh sb="0" eb="1">
      <t>セキ</t>
    </rPh>
    <rPh sb="6" eb="7">
      <t>ザン</t>
    </rPh>
    <phoneticPr fontId="2"/>
  </si>
  <si>
    <t>団　　員</t>
    <rPh sb="0" eb="1">
      <t>ダン</t>
    </rPh>
    <rPh sb="3" eb="4">
      <t>イン</t>
    </rPh>
    <phoneticPr fontId="2"/>
  </si>
  <si>
    <r>
      <t>　　備考　：　</t>
    </r>
    <r>
      <rPr>
        <u/>
        <sz val="11"/>
        <rFont val="ＭＳ Ｐゴシック"/>
        <family val="3"/>
        <charset val="128"/>
      </rPr>
      <t>見積金額は、契約希望金額の１１０分の１００に相当する金額を記入すること。</t>
    </r>
    <phoneticPr fontId="2"/>
  </si>
  <si>
    <t>　○事前説明会及び事前、事後研修経費</t>
    <rPh sb="2" eb="4">
      <t>ジゼン</t>
    </rPh>
    <rPh sb="4" eb="7">
      <t>セツメイカイ</t>
    </rPh>
    <rPh sb="7" eb="8">
      <t>オヨ</t>
    </rPh>
    <rPh sb="9" eb="11">
      <t>ジゼン</t>
    </rPh>
    <rPh sb="12" eb="14">
      <t>ジゴ</t>
    </rPh>
    <rPh sb="14" eb="16">
      <t>ケンシュウ</t>
    </rPh>
    <rPh sb="16" eb="18">
      <t>ケイヒ</t>
    </rPh>
    <phoneticPr fontId="2"/>
  </si>
  <si>
    <t>令和６年度「世界の仲間とボランティアワークチャレンジ」見積書</t>
    <rPh sb="0" eb="2">
      <t>レイワ</t>
    </rPh>
    <rPh sb="3" eb="5">
      <t>ネンド</t>
    </rPh>
    <rPh sb="6" eb="8">
      <t>セカイ</t>
    </rPh>
    <rPh sb="27" eb="30">
      <t>ミツモリショ</t>
    </rPh>
    <phoneticPr fontId="2"/>
  </si>
  <si>
    <t>本研修経費</t>
    <rPh sb="0" eb="3">
      <t>ホンケンシュウ</t>
    </rPh>
    <rPh sb="3" eb="5">
      <t>ケイヒ</t>
    </rPh>
    <phoneticPr fontId="2"/>
  </si>
  <si>
    <t>宿泊費 （ｱ）</t>
    <rPh sb="0" eb="3">
      <t>シュクハクヒ</t>
    </rPh>
    <phoneticPr fontId="2"/>
  </si>
  <si>
    <t>人×</t>
    <rPh sb="0" eb="1">
      <t>ニン</t>
    </rPh>
    <phoneticPr fontId="2"/>
  </si>
  <si>
    <t>泊×￥　　　　　　　　　＝</t>
    <rPh sb="0" eb="1">
      <t>ハク</t>
    </rPh>
    <phoneticPr fontId="2"/>
  </si>
  <si>
    <t>＝</t>
    <phoneticPr fontId="2"/>
  </si>
  <si>
    <t>回×￥　　　　　　　　　＝</t>
    <rPh sb="0" eb="1">
      <t>カイ</t>
    </rPh>
    <phoneticPr fontId="2"/>
  </si>
  <si>
    <t>備考</t>
    <rPh sb="0" eb="2">
      <t>ビコウ</t>
    </rPh>
    <phoneticPr fontId="2"/>
  </si>
  <si>
    <t>日×￥　　　　　　　　　＝</t>
    <rPh sb="0" eb="1">
      <t>ニチ</t>
    </rPh>
    <phoneticPr fontId="2"/>
  </si>
  <si>
    <t>宿泊費 （ｻ）</t>
    <rPh sb="0" eb="3">
      <t>シュクハクヒ</t>
    </rPh>
    <phoneticPr fontId="2"/>
  </si>
  <si>
    <t>宿泊費 （ﾅ）</t>
    <rPh sb="0" eb="3">
      <t>シュクハクヒ</t>
    </rPh>
    <phoneticPr fontId="2"/>
  </si>
  <si>
    <t>様式１号の１の合計額　（（ﾏ）の額）</t>
    <rPh sb="0" eb="2">
      <t>ヨウシキ</t>
    </rPh>
    <rPh sb="3" eb="4">
      <t>ゴウ</t>
    </rPh>
    <rPh sb="7" eb="9">
      <t>ゴウケイ</t>
    </rPh>
    <rPh sb="9" eb="10">
      <t>ガク</t>
    </rPh>
    <rPh sb="16" eb="17">
      <t>ガク</t>
    </rPh>
    <phoneticPr fontId="2"/>
  </si>
  <si>
    <t>本研修経費</t>
  </si>
  <si>
    <t>事前説明会・事前研修等経費</t>
    <rPh sb="0" eb="2">
      <t>ジゼン</t>
    </rPh>
    <rPh sb="2" eb="5">
      <t>セツメイカイ</t>
    </rPh>
    <rPh sb="6" eb="8">
      <t>ジゼン</t>
    </rPh>
    <rPh sb="8" eb="10">
      <t>ケンシュウ</t>
    </rPh>
    <rPh sb="10" eb="11">
      <t>トウ</t>
    </rPh>
    <rPh sb="11" eb="13">
      <t>ケイヒ</t>
    </rPh>
    <phoneticPr fontId="2"/>
  </si>
  <si>
    <t>　　　・宿泊費</t>
    <rPh sb="4" eb="7">
      <t>シュクハクヒ</t>
    </rPh>
    <phoneticPr fontId="2"/>
  </si>
  <si>
    <t>　　　・交通費</t>
    <rPh sb="4" eb="7">
      <t>コウツウヒ</t>
    </rPh>
    <phoneticPr fontId="2"/>
  </si>
  <si>
    <t>企画費</t>
    <rPh sb="0" eb="3">
      <t>キカクヒ</t>
    </rPh>
    <phoneticPr fontId="2"/>
  </si>
  <si>
    <t>事業企画・準備費</t>
    <rPh sb="0" eb="2">
      <t>ジギョウ</t>
    </rPh>
    <rPh sb="2" eb="4">
      <t>キカク</t>
    </rPh>
    <rPh sb="5" eb="7">
      <t>ジュンビ</t>
    </rPh>
    <rPh sb="7" eb="8">
      <t>ヒ</t>
    </rPh>
    <phoneticPr fontId="2"/>
  </si>
  <si>
    <t>a</t>
    <phoneticPr fontId="2"/>
  </si>
  <si>
    <t xml:space="preserve">b </t>
    <phoneticPr fontId="2"/>
  </si>
  <si>
    <t>食費  （ｲ）</t>
    <rPh sb="0" eb="2">
      <t>ショクヒ</t>
    </rPh>
    <phoneticPr fontId="2"/>
  </si>
  <si>
    <t>食費  （ｼ）</t>
    <rPh sb="0" eb="2">
      <t>ショクヒ</t>
    </rPh>
    <phoneticPr fontId="2"/>
  </si>
  <si>
    <t>食費 （ﾆ）</t>
    <rPh sb="0" eb="2">
      <t>ショクヒ</t>
    </rPh>
    <phoneticPr fontId="2"/>
  </si>
  <si>
    <t>　　　・食費</t>
    <rPh sb="4" eb="6">
      <t>ショクヒ</t>
    </rPh>
    <phoneticPr fontId="2"/>
  </si>
  <si>
    <t>c</t>
    <phoneticPr fontId="2"/>
  </si>
  <si>
    <t>公益社団法人　福岡県青少年育成県民会議　会長　殿</t>
    <rPh sb="0" eb="2">
      <t>コウエキ</t>
    </rPh>
    <rPh sb="2" eb="4">
      <t>シャダン</t>
    </rPh>
    <rPh sb="4" eb="6">
      <t>ホウジン</t>
    </rPh>
    <rPh sb="7" eb="9">
      <t>フクオカ</t>
    </rPh>
    <rPh sb="9" eb="10">
      <t>ケン</t>
    </rPh>
    <rPh sb="10" eb="15">
      <t>セイショウネンイクセイ</t>
    </rPh>
    <rPh sb="15" eb="19">
      <t>ケンミンカイギ</t>
    </rPh>
    <rPh sb="20" eb="22">
      <t>カイチョウ</t>
    </rPh>
    <rPh sb="23" eb="24">
      <t>ドノ</t>
    </rPh>
    <phoneticPr fontId="2"/>
  </si>
  <si>
    <t>※県民会議に係る経費は含まない。</t>
    <rPh sb="1" eb="5">
      <t>ケンミンカイギ</t>
    </rPh>
    <rPh sb="6" eb="7">
      <t>カカ</t>
    </rPh>
    <rPh sb="8" eb="10">
      <t>ケイヒ</t>
    </rPh>
    <rPh sb="11" eb="12">
      <t>フク</t>
    </rPh>
    <phoneticPr fontId="2"/>
  </si>
  <si>
    <t xml:space="preserve">  事前説明会・事前研修等経費計</t>
    <rPh sb="13" eb="14">
      <t>キョウ</t>
    </rPh>
    <rPh sb="14" eb="15">
      <t>ヒ</t>
    </rPh>
    <rPh sb="15" eb="16">
      <t>ケイ</t>
    </rPh>
    <phoneticPr fontId="2"/>
  </si>
  <si>
    <t>国際ワークキャンプ参加費（ｳ）</t>
    <rPh sb="0" eb="2">
      <t>コクサイ</t>
    </rPh>
    <rPh sb="9" eb="12">
      <t>サンカヒ</t>
    </rPh>
    <phoneticPr fontId="2"/>
  </si>
  <si>
    <r>
      <t>引率者経費</t>
    </r>
    <r>
      <rPr>
        <sz val="9"/>
        <rFont val="ＭＳ Ｐゴシック"/>
        <family val="3"/>
        <charset val="128"/>
      </rPr>
      <t>（２名分）</t>
    </r>
    <r>
      <rPr>
        <sz val="11"/>
        <rFont val="ＭＳ Ｐゴシック"/>
        <family val="3"/>
        <charset val="128"/>
      </rPr>
      <t>（ｴ）</t>
    </r>
    <rPh sb="0" eb="3">
      <t>インソツシャ</t>
    </rPh>
    <rPh sb="3" eb="5">
      <t>ケイヒ</t>
    </rPh>
    <rPh sb="7" eb="8">
      <t>メイ</t>
    </rPh>
    <rPh sb="8" eb="9">
      <t>ブン</t>
    </rPh>
    <phoneticPr fontId="2"/>
  </si>
  <si>
    <r>
      <t>諸経費</t>
    </r>
    <r>
      <rPr>
        <sz val="9"/>
        <rFont val="ＭＳ Ｐゴシック"/>
        <family val="3"/>
        <charset val="128"/>
      </rPr>
      <t>　　（連絡経費、携帯電話借上経費、寝袋使用料、その他経費）</t>
    </r>
    <r>
      <rPr>
        <sz val="11"/>
        <rFont val="ＭＳ Ｐゴシック"/>
        <family val="3"/>
        <charset val="128"/>
      </rPr>
      <t>（ｵ）</t>
    </r>
    <rPh sb="0" eb="3">
      <t>ショケイヒ</t>
    </rPh>
    <rPh sb="6" eb="8">
      <t>レンラク</t>
    </rPh>
    <rPh sb="8" eb="10">
      <t>ケイヒ</t>
    </rPh>
    <rPh sb="11" eb="13">
      <t>ケイタイ</t>
    </rPh>
    <rPh sb="13" eb="15">
      <t>デンワ</t>
    </rPh>
    <rPh sb="15" eb="16">
      <t>カ</t>
    </rPh>
    <rPh sb="16" eb="17">
      <t>ア</t>
    </rPh>
    <rPh sb="17" eb="19">
      <t>ケイヒ</t>
    </rPh>
    <rPh sb="20" eb="22">
      <t>ネブクロ</t>
    </rPh>
    <rPh sb="22" eb="25">
      <t>シヨウリョウ</t>
    </rPh>
    <rPh sb="28" eb="29">
      <t>タ</t>
    </rPh>
    <rPh sb="29" eb="31">
      <t>ケイヒ</t>
    </rPh>
    <phoneticPr fontId="2"/>
  </si>
  <si>
    <t>　　　　　　　　　　　　　本　研　修　経　費　計　　　　　　　　　　　　　    　ｶ（ｱ～ｵ）</t>
    <rPh sb="13" eb="14">
      <t>ホン</t>
    </rPh>
    <rPh sb="15" eb="16">
      <t>ケン</t>
    </rPh>
    <rPh sb="17" eb="18">
      <t>オサム</t>
    </rPh>
    <rPh sb="19" eb="20">
      <t>キョウ</t>
    </rPh>
    <rPh sb="21" eb="22">
      <t>ヒ</t>
    </rPh>
    <rPh sb="23" eb="24">
      <t>ケイ</t>
    </rPh>
    <phoneticPr fontId="2"/>
  </si>
  <si>
    <t>国際ワークキャンプ参加費（ｽ）</t>
    <rPh sb="0" eb="2">
      <t>コクサイ</t>
    </rPh>
    <rPh sb="9" eb="12">
      <t>サンカヒ</t>
    </rPh>
    <phoneticPr fontId="2"/>
  </si>
  <si>
    <r>
      <t>引率者経費</t>
    </r>
    <r>
      <rPr>
        <sz val="9"/>
        <rFont val="ＭＳ Ｐゴシック"/>
        <family val="3"/>
        <charset val="128"/>
      </rPr>
      <t>（２名分）</t>
    </r>
    <r>
      <rPr>
        <sz val="11"/>
        <rFont val="ＭＳ Ｐゴシック"/>
        <family val="3"/>
        <charset val="128"/>
      </rPr>
      <t>（ｾ）</t>
    </r>
    <rPh sb="0" eb="3">
      <t>インソツシャ</t>
    </rPh>
    <rPh sb="3" eb="5">
      <t>ケイヒ</t>
    </rPh>
    <rPh sb="7" eb="8">
      <t>メイ</t>
    </rPh>
    <rPh sb="8" eb="9">
      <t>ブン</t>
    </rPh>
    <phoneticPr fontId="2"/>
  </si>
  <si>
    <r>
      <t>諸経費</t>
    </r>
    <r>
      <rPr>
        <sz val="9"/>
        <rFont val="ＭＳ Ｐゴシック"/>
        <family val="3"/>
        <charset val="128"/>
      </rPr>
      <t>　　（連絡経費、携帯電話借上経費、救命胴衣使用料、寝袋使用料、その他経費）</t>
    </r>
    <r>
      <rPr>
        <sz val="11"/>
        <rFont val="ＭＳ Ｐゴシック"/>
        <family val="3"/>
        <charset val="128"/>
      </rPr>
      <t>（ｿ）</t>
    </r>
    <rPh sb="0" eb="3">
      <t>ショケイヒ</t>
    </rPh>
    <rPh sb="6" eb="8">
      <t>レンラク</t>
    </rPh>
    <rPh sb="8" eb="10">
      <t>ケイヒ</t>
    </rPh>
    <rPh sb="11" eb="13">
      <t>ケイタイ</t>
    </rPh>
    <rPh sb="13" eb="15">
      <t>デンワ</t>
    </rPh>
    <rPh sb="15" eb="16">
      <t>カ</t>
    </rPh>
    <rPh sb="16" eb="17">
      <t>ア</t>
    </rPh>
    <rPh sb="17" eb="19">
      <t>ケイヒ</t>
    </rPh>
    <rPh sb="20" eb="22">
      <t>キュウメイ</t>
    </rPh>
    <rPh sb="22" eb="24">
      <t>ドウイ</t>
    </rPh>
    <rPh sb="24" eb="27">
      <t>シヨウリョウ</t>
    </rPh>
    <rPh sb="28" eb="30">
      <t>ネブクロ</t>
    </rPh>
    <rPh sb="30" eb="33">
      <t>シヨウリョウ</t>
    </rPh>
    <rPh sb="36" eb="37">
      <t>タ</t>
    </rPh>
    <rPh sb="37" eb="39">
      <t>ケイヒ</t>
    </rPh>
    <phoneticPr fontId="2"/>
  </si>
  <si>
    <t>　　　　　　　　　　　　　本　研　修　経　費　計　　　　　　　　　　　　　    　ﾀ（ｻ～ｿ）</t>
    <rPh sb="13" eb="14">
      <t>ホン</t>
    </rPh>
    <rPh sb="15" eb="16">
      <t>ケン</t>
    </rPh>
    <rPh sb="17" eb="18">
      <t>オサム</t>
    </rPh>
    <rPh sb="19" eb="20">
      <t>キョウ</t>
    </rPh>
    <rPh sb="21" eb="22">
      <t>ヒ</t>
    </rPh>
    <rPh sb="23" eb="24">
      <t>ケイ</t>
    </rPh>
    <phoneticPr fontId="2"/>
  </si>
  <si>
    <t>国際ワークキャンプ参加費（ﾇ）</t>
    <rPh sb="0" eb="2">
      <t>コクサイ</t>
    </rPh>
    <rPh sb="9" eb="12">
      <t>サンカヒ</t>
    </rPh>
    <phoneticPr fontId="2"/>
  </si>
  <si>
    <r>
      <t>引率者経費</t>
    </r>
    <r>
      <rPr>
        <sz val="9"/>
        <rFont val="ＭＳ Ｐゴシック"/>
        <family val="3"/>
        <charset val="128"/>
      </rPr>
      <t>（２名分）</t>
    </r>
    <r>
      <rPr>
        <sz val="11"/>
        <rFont val="ＭＳ Ｐゴシック"/>
        <family val="3"/>
        <charset val="128"/>
      </rPr>
      <t>（ﾈ）</t>
    </r>
    <rPh sb="0" eb="3">
      <t>インソツシャ</t>
    </rPh>
    <rPh sb="3" eb="5">
      <t>ケイヒ</t>
    </rPh>
    <rPh sb="7" eb="8">
      <t>メイ</t>
    </rPh>
    <rPh sb="8" eb="9">
      <t>ブン</t>
    </rPh>
    <phoneticPr fontId="2"/>
  </si>
  <si>
    <r>
      <t>諸経費</t>
    </r>
    <r>
      <rPr>
        <sz val="9"/>
        <rFont val="ＭＳ Ｐゴシック"/>
        <family val="3"/>
        <charset val="128"/>
      </rPr>
      <t>　　（連絡経費、携帯電話借上経費、寝袋使用料、その他経費）</t>
    </r>
    <r>
      <rPr>
        <sz val="11"/>
        <rFont val="ＭＳ Ｐゴシック"/>
        <family val="3"/>
        <charset val="128"/>
      </rPr>
      <t>（ﾉ）</t>
    </r>
    <rPh sb="0" eb="3">
      <t>ショケイヒ</t>
    </rPh>
    <rPh sb="6" eb="8">
      <t>レンラク</t>
    </rPh>
    <rPh sb="8" eb="10">
      <t>ケイヒ</t>
    </rPh>
    <rPh sb="11" eb="13">
      <t>ケイタイ</t>
    </rPh>
    <rPh sb="13" eb="15">
      <t>デンワ</t>
    </rPh>
    <rPh sb="15" eb="16">
      <t>カ</t>
    </rPh>
    <rPh sb="16" eb="17">
      <t>ア</t>
    </rPh>
    <rPh sb="17" eb="19">
      <t>ケイヒ</t>
    </rPh>
    <rPh sb="20" eb="22">
      <t>ネブクロ</t>
    </rPh>
    <rPh sb="22" eb="25">
      <t>シヨウリョウ</t>
    </rPh>
    <rPh sb="28" eb="29">
      <t>タ</t>
    </rPh>
    <rPh sb="29" eb="31">
      <t>ケイヒ</t>
    </rPh>
    <phoneticPr fontId="2"/>
  </si>
  <si>
    <t>　　　　　　　　　　　　　本　研　修　経　費　計　　　　　　　　　　　　　    　ﾊ（ﾅ～ﾉ）</t>
    <rPh sb="13" eb="14">
      <t>ホン</t>
    </rPh>
    <rPh sb="15" eb="16">
      <t>ケン</t>
    </rPh>
    <rPh sb="17" eb="18">
      <t>オサム</t>
    </rPh>
    <rPh sb="19" eb="20">
      <t>キョウ</t>
    </rPh>
    <rPh sb="21" eb="22">
      <t>ヒ</t>
    </rPh>
    <rPh sb="23" eb="24">
      <t>ケイ</t>
    </rPh>
    <phoneticPr fontId="2"/>
  </si>
  <si>
    <t>合計　　　　　　　　                          ﾏ　（ｶ＋ﾀ＋ﾊ）</t>
    <rPh sb="0" eb="2">
      <t>ゴウケイ</t>
    </rPh>
    <phoneticPr fontId="2"/>
  </si>
  <si>
    <t>見　　　　　　積　　　　　　金　　　　　　額　　　　　　　　　　　　（a＋b＋ｃ）</t>
    <phoneticPr fontId="2"/>
  </si>
  <si>
    <t>　○資料代　・しおり（本人・自宅用）２６部×２回分</t>
    <rPh sb="2" eb="5">
      <t>シリョウダイ</t>
    </rPh>
    <rPh sb="11" eb="13">
      <t>ホンニン</t>
    </rPh>
    <rPh sb="14" eb="16">
      <t>ジタク</t>
    </rPh>
    <rPh sb="16" eb="17">
      <t>ヨウ</t>
    </rPh>
    <rPh sb="20" eb="21">
      <t>ブ</t>
    </rPh>
    <rPh sb="23" eb="25">
      <t>カイブン</t>
    </rPh>
    <phoneticPr fontId="2"/>
  </si>
  <si>
    <t>（様式２号の１）</t>
    <rPh sb="1" eb="3">
      <t>ヨウシキ</t>
    </rPh>
    <rPh sb="4" eb="5">
      <t>ゴウ</t>
    </rPh>
    <phoneticPr fontId="2"/>
  </si>
  <si>
    <t>（様式２号の２）</t>
    <rPh sb="1" eb="3">
      <t>ヨウシキ</t>
    </rPh>
    <rPh sb="4" eb="5">
      <t>ゴウ</t>
    </rPh>
    <phoneticPr fontId="2"/>
  </si>
  <si>
    <t>派遣先①　</t>
    <rPh sb="0" eb="3">
      <t>ハケンサキ</t>
    </rPh>
    <phoneticPr fontId="2"/>
  </si>
  <si>
    <t>派遣先②　</t>
    <rPh sb="0" eb="3">
      <t>ハケンサキ</t>
    </rPh>
    <phoneticPr fontId="2"/>
  </si>
  <si>
    <t>派遣先③　</t>
    <rPh sb="0" eb="3">
      <t>ハケンサキ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</si>
</sst>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0" fontId="0" fillId="0" borderId="12" xfId="0" applyBorder="1">
      <alignment vertical="center"/>
    </xf>
    <xf numFmtId="38" fontId="0" fillId="0" borderId="11" xfId="1" applyFont="1" applyBorder="1">
      <alignment vertical="center"/>
    </xf>
    <xf numFmtId="0" fontId="0" fillId="0" borderId="10" xfId="0" applyBorder="1">
      <alignment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horizontal="right" vertical="center"/>
    </xf>
    <xf numFmtId="38" fontId="0" fillId="0" borderId="11" xfId="0" applyNumberFormat="1" applyBorder="1">
      <alignment vertical="center"/>
    </xf>
    <xf numFmtId="38" fontId="0" fillId="0" borderId="10" xfId="0" applyNumberFormat="1" applyBorder="1">
      <alignment vertical="center"/>
    </xf>
    <xf numFmtId="38" fontId="0" fillId="0" borderId="10" xfId="1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2" xfId="0" applyBorder="1" applyAlignment="1">
      <alignment horizontal="left" vertical="center"/>
    </xf>
    <xf numFmtId="38" fontId="0" fillId="0" borderId="12" xfId="0" applyNumberFormat="1" applyBorder="1">
      <alignment vertical="center"/>
    </xf>
    <xf numFmtId="38" fontId="0" fillId="0" borderId="12" xfId="1" applyFont="1" applyBorder="1">
      <alignment vertical="center"/>
    </xf>
    <xf numFmtId="0" fontId="6" fillId="0" borderId="0" xfId="2" applyFill="1">
      <alignment vertical="center"/>
    </xf>
    <xf numFmtId="38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Normal="100" zoomScaleSheetLayoutView="100" workbookViewId="0">
      <selection activeCell="B22" sqref="B22:C22"/>
    </sheetView>
  </sheetViews>
  <sheetFormatPr defaultRowHeight="13.5" x14ac:dyDescent="0.15"/>
  <cols>
    <col min="1" max="1" width="4.375" customWidth="1"/>
    <col min="2" max="2" width="19.5" customWidth="1"/>
    <col min="3" max="3" width="15.75" customWidth="1"/>
    <col min="4" max="4" width="2.5" bestFit="1" customWidth="1"/>
    <col min="5" max="5" width="4.625" customWidth="1"/>
    <col min="6" max="6" width="2.5" bestFit="1" customWidth="1"/>
    <col min="7" max="7" width="6.625" customWidth="1"/>
    <col min="8" max="8" width="9" customWidth="1"/>
    <col min="9" max="9" width="3.125" customWidth="1"/>
    <col min="10" max="10" width="12.5" customWidth="1"/>
    <col min="11" max="11" width="17.375" customWidth="1"/>
  </cols>
  <sheetData>
    <row r="1" spans="1:11" ht="20.100000000000001" customHeight="1" x14ac:dyDescent="0.15">
      <c r="K1" s="1" t="s">
        <v>56</v>
      </c>
    </row>
    <row r="2" spans="1:11" ht="20.100000000000001" customHeight="1" x14ac:dyDescent="0.1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 x14ac:dyDescent="0.15">
      <c r="B3" t="s">
        <v>58</v>
      </c>
    </row>
    <row r="4" spans="1:11" ht="20.100000000000001" customHeight="1" x14ac:dyDescent="0.15">
      <c r="A4" s="2"/>
      <c r="B4" s="42" t="s">
        <v>8</v>
      </c>
      <c r="C4" s="42"/>
      <c r="D4" s="43" t="s">
        <v>9</v>
      </c>
      <c r="E4" s="44"/>
      <c r="F4" s="44"/>
      <c r="G4" s="44"/>
      <c r="H4" s="44"/>
      <c r="I4" s="44"/>
      <c r="J4" s="45"/>
      <c r="K4" s="12" t="s">
        <v>20</v>
      </c>
    </row>
    <row r="5" spans="1:11" ht="20.100000000000001" customHeight="1" x14ac:dyDescent="0.15">
      <c r="A5" s="47" t="s">
        <v>14</v>
      </c>
      <c r="B5" s="5" t="s">
        <v>15</v>
      </c>
      <c r="C5" s="9" t="s">
        <v>10</v>
      </c>
      <c r="D5" s="9">
        <v>7</v>
      </c>
      <c r="E5" s="18" t="s">
        <v>16</v>
      </c>
      <c r="F5" s="10"/>
      <c r="G5" s="18" t="s">
        <v>17</v>
      </c>
      <c r="H5" s="23"/>
      <c r="I5" s="18" t="s">
        <v>18</v>
      </c>
      <c r="J5" s="19">
        <f>D5*F5*H5</f>
        <v>0</v>
      </c>
      <c r="K5" s="6"/>
    </row>
    <row r="6" spans="1:11" ht="20.100000000000001" customHeight="1" x14ac:dyDescent="0.15">
      <c r="A6" s="48"/>
      <c r="B6" s="35" t="s">
        <v>33</v>
      </c>
      <c r="C6" s="35" t="s">
        <v>10</v>
      </c>
      <c r="D6" s="11">
        <v>7</v>
      </c>
      <c r="E6" s="20" t="s">
        <v>16</v>
      </c>
      <c r="F6" s="13"/>
      <c r="G6" s="20" t="s">
        <v>19</v>
      </c>
      <c r="H6" s="21"/>
      <c r="I6" s="20" t="s">
        <v>18</v>
      </c>
      <c r="J6" s="7">
        <f>D6*F6*H6</f>
        <v>0</v>
      </c>
      <c r="K6" s="8"/>
    </row>
    <row r="7" spans="1:11" ht="20.100000000000001" customHeight="1" x14ac:dyDescent="0.15">
      <c r="A7" s="48"/>
      <c r="B7" s="43" t="s">
        <v>41</v>
      </c>
      <c r="C7" s="45"/>
      <c r="D7" s="11">
        <v>7</v>
      </c>
      <c r="E7" s="20" t="s">
        <v>16</v>
      </c>
      <c r="F7" s="13"/>
      <c r="G7" s="20" t="s">
        <v>19</v>
      </c>
      <c r="H7" s="21"/>
      <c r="I7" s="20" t="s">
        <v>18</v>
      </c>
      <c r="J7" s="7">
        <f>D7*F7*H7</f>
        <v>0</v>
      </c>
      <c r="K7" s="6"/>
    </row>
    <row r="8" spans="1:11" ht="24" customHeight="1" x14ac:dyDescent="0.15">
      <c r="A8" s="48"/>
      <c r="B8" s="50" t="s">
        <v>42</v>
      </c>
      <c r="C8" s="51"/>
      <c r="D8" s="11">
        <v>2</v>
      </c>
      <c r="E8" s="20" t="s">
        <v>16</v>
      </c>
      <c r="F8" s="13"/>
      <c r="G8" s="20" t="s">
        <v>21</v>
      </c>
      <c r="H8" s="21"/>
      <c r="I8" s="20" t="s">
        <v>18</v>
      </c>
      <c r="J8" s="7">
        <f>D8*F8*H8</f>
        <v>0</v>
      </c>
      <c r="K8" s="6"/>
    </row>
    <row r="9" spans="1:11" ht="20.100000000000001" customHeight="1" x14ac:dyDescent="0.15">
      <c r="A9" s="48"/>
      <c r="B9" s="43" t="s">
        <v>43</v>
      </c>
      <c r="C9" s="44"/>
      <c r="D9" s="44"/>
      <c r="E9" s="44"/>
      <c r="F9" s="44"/>
      <c r="G9" s="44"/>
      <c r="H9" s="44"/>
      <c r="I9" s="44"/>
      <c r="J9" s="22"/>
      <c r="K9" s="6"/>
    </row>
    <row r="10" spans="1:11" ht="20.100000000000001" customHeight="1" x14ac:dyDescent="0.15">
      <c r="A10" s="49"/>
      <c r="B10" s="43" t="s">
        <v>44</v>
      </c>
      <c r="C10" s="44"/>
      <c r="D10" s="44"/>
      <c r="E10" s="44"/>
      <c r="F10" s="44"/>
      <c r="G10" s="44"/>
      <c r="H10" s="44"/>
      <c r="I10" s="44"/>
      <c r="J10" s="24">
        <f>SUM(J5:J6)+SUM(J7:J9)</f>
        <v>0</v>
      </c>
      <c r="K10" s="6"/>
    </row>
    <row r="11" spans="1:11" ht="9.9499999999999993" customHeight="1" x14ac:dyDescent="0.15">
      <c r="A11" s="20"/>
      <c r="B11" s="13"/>
      <c r="C11" s="13"/>
      <c r="D11" s="13"/>
      <c r="E11" s="13"/>
      <c r="F11" s="13"/>
      <c r="G11" s="13"/>
      <c r="H11" s="13"/>
      <c r="I11" s="13"/>
      <c r="J11" s="25"/>
      <c r="K11" s="26"/>
    </row>
    <row r="12" spans="1:11" ht="20.100000000000001" customHeight="1" x14ac:dyDescent="0.15">
      <c r="B12" t="s">
        <v>59</v>
      </c>
    </row>
    <row r="13" spans="1:11" ht="20.100000000000001" customHeight="1" x14ac:dyDescent="0.15">
      <c r="A13" s="2"/>
      <c r="B13" s="42" t="s">
        <v>8</v>
      </c>
      <c r="C13" s="42"/>
      <c r="D13" s="43" t="s">
        <v>9</v>
      </c>
      <c r="E13" s="44"/>
      <c r="F13" s="44"/>
      <c r="G13" s="44"/>
      <c r="H13" s="44"/>
      <c r="I13" s="44"/>
      <c r="J13" s="45"/>
      <c r="K13" s="12" t="s">
        <v>20</v>
      </c>
    </row>
    <row r="14" spans="1:11" ht="20.100000000000001" customHeight="1" x14ac:dyDescent="0.15">
      <c r="A14" s="47" t="s">
        <v>14</v>
      </c>
      <c r="B14" s="5" t="s">
        <v>22</v>
      </c>
      <c r="C14" s="9" t="s">
        <v>10</v>
      </c>
      <c r="D14" s="9">
        <v>7</v>
      </c>
      <c r="E14" s="18" t="s">
        <v>16</v>
      </c>
      <c r="F14" s="10"/>
      <c r="G14" s="18" t="s">
        <v>17</v>
      </c>
      <c r="H14" s="23"/>
      <c r="I14" s="18" t="s">
        <v>18</v>
      </c>
      <c r="J14" s="19">
        <f>D14*F14*H14</f>
        <v>0</v>
      </c>
      <c r="K14" s="6"/>
    </row>
    <row r="15" spans="1:11" ht="20.100000000000001" customHeight="1" x14ac:dyDescent="0.15">
      <c r="A15" s="48"/>
      <c r="B15" s="35" t="s">
        <v>34</v>
      </c>
      <c r="C15" s="35" t="s">
        <v>10</v>
      </c>
      <c r="D15" s="11">
        <v>7</v>
      </c>
      <c r="E15" s="20" t="s">
        <v>16</v>
      </c>
      <c r="F15" s="13"/>
      <c r="G15" s="20" t="s">
        <v>19</v>
      </c>
      <c r="H15" s="21"/>
      <c r="I15" s="20" t="s">
        <v>18</v>
      </c>
      <c r="J15" s="7">
        <f>D15*F15*H15</f>
        <v>0</v>
      </c>
      <c r="K15" s="8"/>
    </row>
    <row r="16" spans="1:11" ht="20.100000000000001" customHeight="1" x14ac:dyDescent="0.15">
      <c r="A16" s="48"/>
      <c r="B16" s="43" t="s">
        <v>45</v>
      </c>
      <c r="C16" s="45"/>
      <c r="D16" s="11">
        <v>7</v>
      </c>
      <c r="E16" s="20" t="s">
        <v>16</v>
      </c>
      <c r="F16" s="13"/>
      <c r="G16" s="20" t="s">
        <v>19</v>
      </c>
      <c r="H16" s="21"/>
      <c r="I16" s="20" t="s">
        <v>18</v>
      </c>
      <c r="J16" s="7">
        <f>D16*F16*H16</f>
        <v>0</v>
      </c>
      <c r="K16" s="6"/>
    </row>
    <row r="17" spans="1:11" ht="24" customHeight="1" x14ac:dyDescent="0.15">
      <c r="A17" s="48"/>
      <c r="B17" s="50" t="s">
        <v>46</v>
      </c>
      <c r="C17" s="51"/>
      <c r="D17" s="11">
        <v>2</v>
      </c>
      <c r="E17" s="20" t="s">
        <v>16</v>
      </c>
      <c r="F17" s="13"/>
      <c r="G17" s="20" t="s">
        <v>21</v>
      </c>
      <c r="H17" s="21"/>
      <c r="I17" s="20" t="s">
        <v>18</v>
      </c>
      <c r="J17" s="7">
        <f>D17*F17*H17</f>
        <v>0</v>
      </c>
      <c r="K17" s="6"/>
    </row>
    <row r="18" spans="1:11" ht="20.100000000000001" customHeight="1" x14ac:dyDescent="0.15">
      <c r="A18" s="48"/>
      <c r="B18" s="50" t="s">
        <v>47</v>
      </c>
      <c r="C18" s="52"/>
      <c r="D18" s="52"/>
      <c r="E18" s="52"/>
      <c r="F18" s="52"/>
      <c r="G18" s="52"/>
      <c r="H18" s="52"/>
      <c r="I18" s="52"/>
      <c r="J18" s="22"/>
      <c r="K18" s="6"/>
    </row>
    <row r="19" spans="1:11" ht="20.100000000000001" customHeight="1" x14ac:dyDescent="0.15">
      <c r="A19" s="49"/>
      <c r="B19" s="43" t="s">
        <v>48</v>
      </c>
      <c r="C19" s="44"/>
      <c r="D19" s="44"/>
      <c r="E19" s="44"/>
      <c r="F19" s="44"/>
      <c r="G19" s="44"/>
      <c r="H19" s="44"/>
      <c r="I19" s="44"/>
      <c r="J19" s="24">
        <f>SUM(J14:J15)+SUM(J16:J18)</f>
        <v>0</v>
      </c>
      <c r="K19" s="6"/>
    </row>
    <row r="20" spans="1:11" ht="9.9499999999999993" customHeight="1" x14ac:dyDescent="0.15">
      <c r="A20" s="20"/>
      <c r="B20" s="13"/>
      <c r="C20" s="13"/>
      <c r="D20" s="13"/>
      <c r="E20" s="13"/>
      <c r="F20" s="13"/>
      <c r="G20" s="13"/>
      <c r="H20" s="13"/>
      <c r="I20" s="13"/>
      <c r="J20" s="25"/>
      <c r="K20" s="26"/>
    </row>
    <row r="21" spans="1:11" ht="20.100000000000001" customHeight="1" x14ac:dyDescent="0.15">
      <c r="B21" t="s">
        <v>60</v>
      </c>
    </row>
    <row r="22" spans="1:11" ht="20.100000000000001" customHeight="1" x14ac:dyDescent="0.15">
      <c r="A22" s="2"/>
      <c r="B22" s="42" t="s">
        <v>8</v>
      </c>
      <c r="C22" s="42"/>
      <c r="D22" s="43" t="s">
        <v>9</v>
      </c>
      <c r="E22" s="44"/>
      <c r="F22" s="44"/>
      <c r="G22" s="44"/>
      <c r="H22" s="44"/>
      <c r="I22" s="44"/>
      <c r="J22" s="45"/>
      <c r="K22" s="12" t="s">
        <v>20</v>
      </c>
    </row>
    <row r="23" spans="1:11" ht="20.100000000000001" customHeight="1" x14ac:dyDescent="0.15">
      <c r="A23" s="47" t="s">
        <v>14</v>
      </c>
      <c r="B23" s="5" t="s">
        <v>23</v>
      </c>
      <c r="C23" s="9" t="s">
        <v>10</v>
      </c>
      <c r="D23" s="9">
        <v>7</v>
      </c>
      <c r="E23" s="18" t="s">
        <v>16</v>
      </c>
      <c r="F23" s="10"/>
      <c r="G23" s="18" t="s">
        <v>17</v>
      </c>
      <c r="H23" s="23"/>
      <c r="I23" s="18" t="s">
        <v>18</v>
      </c>
      <c r="J23" s="19">
        <f>D23*F23*H23</f>
        <v>0</v>
      </c>
      <c r="K23" s="6"/>
    </row>
    <row r="24" spans="1:11" ht="20.100000000000001" customHeight="1" x14ac:dyDescent="0.15">
      <c r="A24" s="48"/>
      <c r="B24" s="35" t="s">
        <v>35</v>
      </c>
      <c r="C24" s="35" t="s">
        <v>10</v>
      </c>
      <c r="D24" s="11">
        <v>7</v>
      </c>
      <c r="E24" s="20" t="s">
        <v>16</v>
      </c>
      <c r="F24" s="13"/>
      <c r="G24" s="20" t="s">
        <v>19</v>
      </c>
      <c r="H24" s="21"/>
      <c r="I24" s="20" t="s">
        <v>18</v>
      </c>
      <c r="J24" s="7">
        <f>D24*F24*H24</f>
        <v>0</v>
      </c>
      <c r="K24" s="8"/>
    </row>
    <row r="25" spans="1:11" ht="20.100000000000001" customHeight="1" x14ac:dyDescent="0.15">
      <c r="A25" s="48"/>
      <c r="B25" s="43" t="s">
        <v>49</v>
      </c>
      <c r="C25" s="45"/>
      <c r="D25" s="11">
        <v>7</v>
      </c>
      <c r="E25" s="20" t="s">
        <v>16</v>
      </c>
      <c r="F25" s="13"/>
      <c r="G25" s="20" t="s">
        <v>19</v>
      </c>
      <c r="H25" s="21"/>
      <c r="I25" s="20" t="s">
        <v>18</v>
      </c>
      <c r="J25" s="7">
        <f>D25*F25*H25</f>
        <v>0</v>
      </c>
      <c r="K25" s="6"/>
    </row>
    <row r="26" spans="1:11" ht="24" customHeight="1" x14ac:dyDescent="0.15">
      <c r="A26" s="48"/>
      <c r="B26" s="50" t="s">
        <v>50</v>
      </c>
      <c r="C26" s="51"/>
      <c r="D26" s="11">
        <v>2</v>
      </c>
      <c r="E26" s="20" t="s">
        <v>16</v>
      </c>
      <c r="F26" s="13"/>
      <c r="G26" s="20" t="s">
        <v>21</v>
      </c>
      <c r="H26" s="21"/>
      <c r="I26" s="20" t="s">
        <v>18</v>
      </c>
      <c r="J26" s="7">
        <f>D26*F26*H26</f>
        <v>0</v>
      </c>
      <c r="K26" s="6"/>
    </row>
    <row r="27" spans="1:11" ht="20.100000000000001" customHeight="1" x14ac:dyDescent="0.15">
      <c r="A27" s="48"/>
      <c r="B27" s="43" t="s">
        <v>51</v>
      </c>
      <c r="C27" s="44"/>
      <c r="D27" s="44"/>
      <c r="E27" s="44"/>
      <c r="F27" s="44"/>
      <c r="G27" s="44"/>
      <c r="H27" s="44"/>
      <c r="I27" s="44"/>
      <c r="J27" s="22"/>
      <c r="K27" s="6"/>
    </row>
    <row r="28" spans="1:11" ht="20.100000000000001" customHeight="1" x14ac:dyDescent="0.15">
      <c r="A28" s="49"/>
      <c r="B28" s="43" t="s">
        <v>52</v>
      </c>
      <c r="C28" s="44"/>
      <c r="D28" s="44"/>
      <c r="E28" s="44"/>
      <c r="F28" s="44"/>
      <c r="G28" s="44"/>
      <c r="H28" s="44"/>
      <c r="I28" s="44"/>
      <c r="J28" s="24">
        <f>SUM(J23:J24)+SUM(J25:J27)</f>
        <v>0</v>
      </c>
      <c r="K28" s="6"/>
    </row>
    <row r="29" spans="1:11" ht="9.9499999999999993" customHeight="1" x14ac:dyDescent="0.15">
      <c r="A29" s="18"/>
      <c r="B29" s="10"/>
      <c r="C29" s="10"/>
      <c r="D29" s="10"/>
      <c r="E29" s="10"/>
      <c r="F29" s="10"/>
      <c r="G29" s="10"/>
      <c r="H29" s="10"/>
      <c r="I29" s="10"/>
      <c r="J29" s="30"/>
      <c r="K29" s="31"/>
    </row>
    <row r="30" spans="1:11" ht="20.100000000000001" customHeight="1" x14ac:dyDescent="0.15">
      <c r="A30" s="43" t="s">
        <v>53</v>
      </c>
      <c r="B30" s="44"/>
      <c r="C30" s="44"/>
      <c r="D30" s="44"/>
      <c r="E30" s="44"/>
      <c r="F30" s="44"/>
      <c r="G30" s="44"/>
      <c r="H30" s="44"/>
      <c r="I30" s="44"/>
      <c r="J30" s="33">
        <f>J10+J19+J28</f>
        <v>0</v>
      </c>
      <c r="K30" s="34"/>
    </row>
    <row r="31" spans="1:11" x14ac:dyDescent="0.15">
      <c r="A31" s="4" t="s">
        <v>39</v>
      </c>
    </row>
    <row r="32" spans="1:11" x14ac:dyDescent="0.15">
      <c r="A32" s="32"/>
    </row>
  </sheetData>
  <sheetProtection formatCells="0"/>
  <mergeCells count="23">
    <mergeCell ref="A14:A19"/>
    <mergeCell ref="B18:I18"/>
    <mergeCell ref="B19:I19"/>
    <mergeCell ref="B17:C17"/>
    <mergeCell ref="B27:I27"/>
    <mergeCell ref="B16:C16"/>
    <mergeCell ref="B28:I28"/>
    <mergeCell ref="A30:I30"/>
    <mergeCell ref="B22:C22"/>
    <mergeCell ref="D22:J22"/>
    <mergeCell ref="B25:C25"/>
    <mergeCell ref="A23:A28"/>
    <mergeCell ref="B26:C26"/>
    <mergeCell ref="B13:C13"/>
    <mergeCell ref="D13:J13"/>
    <mergeCell ref="A2:K2"/>
    <mergeCell ref="B10:I10"/>
    <mergeCell ref="B7:C7"/>
    <mergeCell ref="B4:C4"/>
    <mergeCell ref="A5:A10"/>
    <mergeCell ref="D4:J4"/>
    <mergeCell ref="B9:I9"/>
    <mergeCell ref="B8:C8"/>
  </mergeCells>
  <phoneticPr fontId="2"/>
  <pageMargins left="0.78700000000000003" right="0.78700000000000003" top="0.98399999999999999" bottom="0.98399999999999999" header="0.51200000000000001" footer="0.51200000000000001"/>
  <pageSetup paperSize="9" scale="86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view="pageBreakPreview" zoomScaleNormal="100" zoomScaleSheetLayoutView="100" workbookViewId="0">
      <selection activeCell="H9" sqref="H9"/>
    </sheetView>
  </sheetViews>
  <sheetFormatPr defaultRowHeight="13.5" x14ac:dyDescent="0.15"/>
  <cols>
    <col min="1" max="1" width="4.375" customWidth="1"/>
    <col min="2" max="2" width="60.375" customWidth="1"/>
    <col min="3" max="3" width="4.375" customWidth="1"/>
    <col min="4" max="4" width="15.625" customWidth="1"/>
  </cols>
  <sheetData>
    <row r="1" spans="1:4" ht="21.75" customHeight="1" x14ac:dyDescent="0.15">
      <c r="D1" s="1" t="s">
        <v>57</v>
      </c>
    </row>
    <row r="2" spans="1:4" x14ac:dyDescent="0.15">
      <c r="A2" s="46" t="s">
        <v>13</v>
      </c>
      <c r="B2" s="46"/>
      <c r="C2" s="46"/>
      <c r="D2" s="46"/>
    </row>
    <row r="5" spans="1:4" x14ac:dyDescent="0.15">
      <c r="A5" s="2"/>
      <c r="B5" s="42" t="s">
        <v>0</v>
      </c>
      <c r="C5" s="42"/>
      <c r="D5" s="12" t="s">
        <v>1</v>
      </c>
    </row>
    <row r="6" spans="1:4" ht="39.950000000000003" customHeight="1" x14ac:dyDescent="0.15">
      <c r="A6" s="39" t="s">
        <v>29</v>
      </c>
      <c r="B6" s="4" t="s">
        <v>30</v>
      </c>
      <c r="C6" s="40" t="s">
        <v>31</v>
      </c>
      <c r="D6" s="36"/>
    </row>
    <row r="7" spans="1:4" ht="51" customHeight="1" x14ac:dyDescent="0.15">
      <c r="A7" s="38" t="s">
        <v>25</v>
      </c>
      <c r="B7" s="37" t="s">
        <v>24</v>
      </c>
      <c r="C7" s="35" t="s">
        <v>32</v>
      </c>
      <c r="D7" s="17">
        <f>見積書２号の１!$J$30</f>
        <v>0</v>
      </c>
    </row>
    <row r="8" spans="1:4" ht="30" customHeight="1" x14ac:dyDescent="0.15">
      <c r="A8" s="54" t="s">
        <v>26</v>
      </c>
      <c r="B8" s="29" t="s">
        <v>55</v>
      </c>
      <c r="C8" s="35"/>
      <c r="D8" s="14"/>
    </row>
    <row r="9" spans="1:4" ht="30" customHeight="1" x14ac:dyDescent="0.15">
      <c r="A9" s="55"/>
      <c r="B9" s="27" t="s">
        <v>12</v>
      </c>
      <c r="C9" s="56"/>
      <c r="D9" s="14"/>
    </row>
    <row r="10" spans="1:4" ht="30" customHeight="1" x14ac:dyDescent="0.15">
      <c r="A10" s="55"/>
      <c r="B10" s="28" t="s">
        <v>27</v>
      </c>
      <c r="C10" s="57"/>
      <c r="D10" s="15"/>
    </row>
    <row r="11" spans="1:4" ht="30" customHeight="1" x14ac:dyDescent="0.15">
      <c r="A11" s="55"/>
      <c r="B11" s="28" t="s">
        <v>36</v>
      </c>
      <c r="C11" s="57"/>
      <c r="D11" s="15"/>
    </row>
    <row r="12" spans="1:4" ht="30" customHeight="1" x14ac:dyDescent="0.15">
      <c r="A12" s="55"/>
      <c r="B12" s="28" t="s">
        <v>28</v>
      </c>
      <c r="C12" s="58"/>
      <c r="D12" s="15"/>
    </row>
    <row r="13" spans="1:4" ht="30" customHeight="1" x14ac:dyDescent="0.15">
      <c r="A13" s="55"/>
      <c r="B13" s="29" t="s">
        <v>2</v>
      </c>
      <c r="C13" s="35"/>
      <c r="D13" s="14"/>
    </row>
    <row r="14" spans="1:4" ht="30" customHeight="1" x14ac:dyDescent="0.15">
      <c r="A14" s="55"/>
      <c r="B14" s="37" t="s">
        <v>40</v>
      </c>
      <c r="C14" s="35" t="s">
        <v>37</v>
      </c>
      <c r="D14" s="16">
        <f>SUM(D8:D13)</f>
        <v>0</v>
      </c>
    </row>
    <row r="15" spans="1:4" ht="30" customHeight="1" x14ac:dyDescent="0.15">
      <c r="A15" s="43" t="s">
        <v>54</v>
      </c>
      <c r="B15" s="45"/>
      <c r="C15" s="12"/>
      <c r="D15" s="41">
        <f>D6+D7+D14</f>
        <v>0</v>
      </c>
    </row>
    <row r="16" spans="1:4" x14ac:dyDescent="0.15">
      <c r="A16" s="4"/>
      <c r="B16" s="4"/>
      <c r="C16" s="1"/>
      <c r="D16" s="3"/>
    </row>
    <row r="17" spans="1:4" x14ac:dyDescent="0.15">
      <c r="A17" s="4" t="s">
        <v>11</v>
      </c>
      <c r="B17" s="4"/>
      <c r="C17" s="1"/>
      <c r="D17" s="3"/>
    </row>
    <row r="18" spans="1:4" x14ac:dyDescent="0.15">
      <c r="A18" s="4"/>
      <c r="B18" s="4"/>
      <c r="C18" s="1"/>
      <c r="D18" s="3"/>
    </row>
    <row r="20" spans="1:4" x14ac:dyDescent="0.15">
      <c r="A20" s="53" t="s">
        <v>3</v>
      </c>
      <c r="B20" s="53"/>
    </row>
    <row r="22" spans="1:4" x14ac:dyDescent="0.15">
      <c r="B22" t="s">
        <v>38</v>
      </c>
    </row>
    <row r="26" spans="1:4" x14ac:dyDescent="0.15">
      <c r="B26" s="3" t="s">
        <v>4</v>
      </c>
    </row>
    <row r="28" spans="1:4" x14ac:dyDescent="0.15">
      <c r="B28" t="s">
        <v>5</v>
      </c>
    </row>
    <row r="31" spans="1:4" x14ac:dyDescent="0.15">
      <c r="B31" t="s">
        <v>6</v>
      </c>
    </row>
    <row r="32" spans="1:4" x14ac:dyDescent="0.15">
      <c r="B32" s="3" t="s">
        <v>7</v>
      </c>
    </row>
  </sheetData>
  <mergeCells count="6">
    <mergeCell ref="A20:B20"/>
    <mergeCell ref="A2:D2"/>
    <mergeCell ref="B5:C5"/>
    <mergeCell ref="A8:A14"/>
    <mergeCell ref="C9:C12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見積書２号の１</vt:lpstr>
      <vt:lpstr>見積書２号の２</vt:lpstr>
      <vt:lpstr>見積書２号の１!Print_Area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廣 神原</cp:lastModifiedBy>
  <cp:lastPrinted>2023-12-21T02:28:44Z</cp:lastPrinted>
  <dcterms:created xsi:type="dcterms:W3CDTF">2011-11-17T04:57:20Z</dcterms:created>
  <dcterms:modified xsi:type="dcterms:W3CDTF">2023-12-21T02:30:01Z</dcterms:modified>
</cp:coreProperties>
</file>